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1065" yWindow="1515" windowWidth="19440" windowHeight="12240" tabRatio="532"/>
  </bookViews>
  <sheets>
    <sheet name="LAGOON" sheetId="8" r:id="rId1"/>
  </sheets>
  <definedNames>
    <definedName name="_xlnm.Print_Area" localSheetId="0">LAGOON!$A$2:$G$25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8"/>
  <c r="G18"/>
  <c r="G8"/>
  <c r="G10"/>
  <c r="G13"/>
  <c r="G14"/>
  <c r="G15"/>
</calcChain>
</file>

<file path=xl/sharedStrings.xml><?xml version="1.0" encoding="utf-8"?>
<sst xmlns="http://schemas.openxmlformats.org/spreadsheetml/2006/main" count="49" uniqueCount="34">
  <si>
    <t>ENGINES</t>
  </si>
  <si>
    <t>…</t>
  </si>
  <si>
    <t>CATAMARANS</t>
  </si>
  <si>
    <t>TOTAL
PRICE</t>
  </si>
  <si>
    <t>2 x 110hp Volvo</t>
  </si>
  <si>
    <t>ADDITIONAL 
EQUIPMENT</t>
  </si>
  <si>
    <t>STANDARD
BOAT</t>
  </si>
  <si>
    <r>
      <t xml:space="preserve">LAGOON 620, </t>
    </r>
    <r>
      <rPr>
        <b/>
        <sz val="10"/>
        <rFont val="Arial Narrow"/>
        <family val="2"/>
      </rPr>
      <t>5 cbs, 5 heads, Lateral galley</t>
    </r>
  </si>
  <si>
    <r>
      <t xml:space="preserve">LAGOON 380, </t>
    </r>
    <r>
      <rPr>
        <b/>
        <sz val="10"/>
        <rFont val="Arial Narrow"/>
        <family val="2"/>
      </rPr>
      <t>4 cbs, 2 heads</t>
    </r>
  </si>
  <si>
    <r>
      <t xml:space="preserve">LAGOON 400-S2, </t>
    </r>
    <r>
      <rPr>
        <b/>
        <sz val="10"/>
        <rFont val="Arial Narrow"/>
        <family val="2"/>
      </rPr>
      <t>4 cbs, 4 heads</t>
    </r>
  </si>
  <si>
    <r>
      <t>EQUIPMENT</t>
    </r>
    <r>
      <rPr>
        <b/>
        <sz val="10"/>
        <rFont val="Arial Narrow"/>
        <family val="2"/>
      </rPr>
      <t xml:space="preserve">
PACK *</t>
    </r>
  </si>
  <si>
    <r>
      <t xml:space="preserve">LAGOON 560-S2, </t>
    </r>
    <r>
      <rPr>
        <b/>
        <sz val="10"/>
        <rFont val="Arial Narrow"/>
        <family val="2"/>
      </rPr>
      <t>5 cbs, 5 heads</t>
    </r>
  </si>
  <si>
    <t>TRANSPORT
LAUNCHING, RIGGING
&amp; ANTIFOULING
LA-ROCHELLE **
(ATLANTIC)</t>
  </si>
  <si>
    <t>MOTOR YACHTS</t>
  </si>
  <si>
    <r>
      <t xml:space="preserve">LAGOON 39, </t>
    </r>
    <r>
      <rPr>
        <b/>
        <sz val="10"/>
        <rFont val="Arial Narrow"/>
        <family val="2"/>
      </rPr>
      <t>4 cbs, 4 heads</t>
    </r>
  </si>
  <si>
    <t>2 x 80hp Yanmar</t>
  </si>
  <si>
    <r>
      <t xml:space="preserve">LAGOON 52 F, </t>
    </r>
    <r>
      <rPr>
        <b/>
        <sz val="10"/>
        <rFont val="Arial Narrow"/>
        <family val="2"/>
      </rPr>
      <t>5 cbs, 5 heads</t>
    </r>
  </si>
  <si>
    <r>
      <t xml:space="preserve">LAGOON 52 S, </t>
    </r>
    <r>
      <rPr>
        <b/>
        <sz val="10"/>
        <rFont val="Arial Narrow"/>
        <family val="2"/>
      </rPr>
      <t>5 cbs, 5 heads</t>
    </r>
  </si>
  <si>
    <r>
      <t xml:space="preserve">LAGOON 450 F, </t>
    </r>
    <r>
      <rPr>
        <b/>
        <sz val="10"/>
        <rFont val="Arial Narrow"/>
        <family val="2"/>
      </rPr>
      <t>4 cbs, 4 heads</t>
    </r>
  </si>
  <si>
    <r>
      <t xml:space="preserve">LAGOON 630 MY, </t>
    </r>
    <r>
      <rPr>
        <b/>
        <sz val="10"/>
        <rFont val="Arial Narrow"/>
        <family val="2"/>
      </rPr>
      <t>5 cbs, 5 heads</t>
    </r>
  </si>
  <si>
    <t>2 x 260hp Volvo</t>
  </si>
  <si>
    <r>
      <t>LAGOON 40 MY, 4</t>
    </r>
    <r>
      <rPr>
        <b/>
        <sz val="10"/>
        <rFont val="Arial Narrow"/>
        <family val="2"/>
      </rPr>
      <t xml:space="preserve"> cbs, 4 heads</t>
    </r>
  </si>
  <si>
    <t>* Comfort pack on L560-S2, 39, 380</t>
  </si>
  <si>
    <t>* Cruising pack on L52 F &amp; S</t>
  </si>
  <si>
    <t>** Bordeaux for L52 F</t>
  </si>
  <si>
    <t>* Charter pack on L40 MY</t>
  </si>
  <si>
    <r>
      <t xml:space="preserve">LAGOON 42, </t>
    </r>
    <r>
      <rPr>
        <b/>
        <sz val="10"/>
        <rFont val="Arial Narrow"/>
        <family val="2"/>
      </rPr>
      <t>4 cbs, 4 heads</t>
    </r>
  </si>
  <si>
    <t>* Essential pack on 450 F &amp; S, 42, 400-S2</t>
  </si>
  <si>
    <r>
      <t xml:space="preserve">LAGOON 450 S, </t>
    </r>
    <r>
      <rPr>
        <b/>
        <sz val="10"/>
        <rFont val="Arial Narrow"/>
        <family val="2"/>
      </rPr>
      <t>4 cbs, 4 heads</t>
    </r>
  </si>
  <si>
    <r>
      <t xml:space="preserve">LAGOON CATAMARANS
</t>
    </r>
    <r>
      <rPr>
        <b/>
        <sz val="14"/>
        <color rgb="FF0070C0"/>
        <rFont val="Arial"/>
        <family val="2"/>
        <charset val="238"/>
      </rPr>
      <t>Charterkész árak a hajóhasznosítási programokhoz</t>
    </r>
    <r>
      <rPr>
        <b/>
        <sz val="14"/>
        <rFont val="Arial"/>
        <family val="2"/>
      </rPr>
      <t xml:space="preserve">
2016-2017</t>
    </r>
  </si>
  <si>
    <t>2 x 80hp Yanmar '</t>
  </si>
  <si>
    <t>2 x 57hp Yanmar '</t>
  </si>
  <si>
    <t>2 x 45hp Yanmar '</t>
  </si>
  <si>
    <t>2 x 29hp Yanmar '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</si>
</sst>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4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name val="Arial"/>
    </font>
    <font>
      <sz val="10"/>
      <name val="Arial Narrow"/>
      <family val="2"/>
    </font>
    <font>
      <b/>
      <sz val="10"/>
      <name val="Arial"/>
    </font>
    <font>
      <b/>
      <sz val="9"/>
      <name val="Arial Narrow"/>
      <family val="2"/>
    </font>
    <font>
      <b/>
      <sz val="10"/>
      <name val="Arial"/>
      <family val="2"/>
      <charset val="161"/>
    </font>
    <font>
      <b/>
      <sz val="14"/>
      <color rgb="FF0070C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Alignment="1">
      <alignment horizontal="left" inden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indent="1"/>
    </xf>
    <xf numFmtId="0" fontId="0" fillId="0" borderId="0" xfId="0" applyBorder="1"/>
    <xf numFmtId="0" fontId="3" fillId="4" borderId="2" xfId="0" applyFont="1" applyFill="1" applyBorder="1" applyAlignment="1">
      <alignment horizontal="left" vertical="center" indent="1"/>
    </xf>
    <xf numFmtId="0" fontId="3" fillId="4" borderId="2" xfId="0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indent="1"/>
    </xf>
    <xf numFmtId="0" fontId="3" fillId="4" borderId="4" xfId="0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indent="1"/>
    </xf>
    <xf numFmtId="0" fontId="3" fillId="5" borderId="3" xfId="0" applyFont="1" applyFill="1" applyBorder="1" applyAlignment="1">
      <alignment horizontal="center" vertical="center"/>
    </xf>
    <xf numFmtId="3" fontId="3" fillId="5" borderId="3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indent="1"/>
    </xf>
    <xf numFmtId="0" fontId="3" fillId="5" borderId="2" xfId="0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 indent="1"/>
    </xf>
    <xf numFmtId="0" fontId="3" fillId="5" borderId="0" xfId="0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163963</xdr:colOff>
      <xdr:row>1</xdr:row>
      <xdr:rowOff>11643</xdr:rowOff>
    </xdr:from>
    <xdr:to>
      <xdr:col>0</xdr:col>
      <xdr:colOff>1865779</xdr:colOff>
      <xdr:row>1</xdr:row>
      <xdr:rowOff>794888</xdr:rowOff>
    </xdr:to>
    <xdr:pic>
      <xdr:nvPicPr>
        <xdr:cNvPr id="2116" name="Picture 1" descr="lagoo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63" y="11643"/>
          <a:ext cx="1701816" cy="78324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84" zoomScaleNormal="84" zoomScaleSheetLayoutView="100" workbookViewId="0">
      <selection activeCell="H15" sqref="H15"/>
    </sheetView>
  </sheetViews>
  <sheetFormatPr defaultColWidth="8.85546875" defaultRowHeight="12.75"/>
  <cols>
    <col min="1" max="1" width="37" customWidth="1"/>
    <col min="2" max="2" width="18.42578125" bestFit="1" customWidth="1"/>
    <col min="3" max="3" width="12.42578125" bestFit="1" customWidth="1"/>
    <col min="4" max="4" width="9.7109375" customWidth="1"/>
    <col min="5" max="5" width="10.42578125" bestFit="1" customWidth="1"/>
    <col min="6" max="6" width="17.42578125" bestFit="1" customWidth="1"/>
    <col min="7" max="7" width="11" customWidth="1"/>
  </cols>
  <sheetData>
    <row r="1" spans="1:8" ht="9" customHeight="1"/>
    <row r="2" spans="1:8" s="12" customFormat="1" ht="63" customHeight="1">
      <c r="A2" s="1"/>
      <c r="B2" s="28" t="s">
        <v>29</v>
      </c>
      <c r="C2" s="29"/>
      <c r="D2" s="29"/>
      <c r="E2" s="29"/>
      <c r="F2" s="29"/>
      <c r="G2" s="30"/>
    </row>
    <row r="3" spans="1:8" ht="12" customHeight="1">
      <c r="A3" s="12"/>
      <c r="B3" s="7"/>
      <c r="C3" s="7"/>
      <c r="D3" s="7"/>
      <c r="E3" s="7"/>
      <c r="F3" s="7"/>
      <c r="G3" s="7"/>
      <c r="H3" s="7"/>
    </row>
    <row r="4" spans="1:8">
      <c r="A4" s="6"/>
      <c r="B4" s="8"/>
      <c r="C4" s="8"/>
      <c r="D4" s="8"/>
      <c r="E4" s="8"/>
      <c r="F4" s="8"/>
      <c r="G4" s="8"/>
      <c r="H4" s="8"/>
    </row>
    <row r="5" spans="1:8" ht="76.5">
      <c r="A5" s="2" t="s">
        <v>2</v>
      </c>
      <c r="B5" s="3" t="s">
        <v>0</v>
      </c>
      <c r="C5" s="4" t="s">
        <v>6</v>
      </c>
      <c r="D5" s="10" t="s">
        <v>10</v>
      </c>
      <c r="E5" s="4" t="s">
        <v>5</v>
      </c>
      <c r="F5" s="4" t="s">
        <v>12</v>
      </c>
      <c r="G5" s="4" t="s">
        <v>3</v>
      </c>
    </row>
    <row r="6" spans="1:8" ht="20.100000000000001" customHeight="1">
      <c r="A6" s="19" t="s">
        <v>7</v>
      </c>
      <c r="B6" s="20" t="s">
        <v>4</v>
      </c>
      <c r="C6" s="21">
        <v>1210000</v>
      </c>
      <c r="D6" s="21" t="s">
        <v>1</v>
      </c>
      <c r="E6" s="21" t="s">
        <v>1</v>
      </c>
      <c r="F6" s="21" t="s">
        <v>1</v>
      </c>
      <c r="G6" s="21" t="s">
        <v>1</v>
      </c>
    </row>
    <row r="7" spans="1:8" ht="20.100000000000001" customHeight="1">
      <c r="A7" s="13" t="s">
        <v>11</v>
      </c>
      <c r="B7" s="14" t="s">
        <v>15</v>
      </c>
      <c r="C7" s="15">
        <v>934652</v>
      </c>
      <c r="D7" s="15">
        <v>61870</v>
      </c>
      <c r="E7" s="15" t="s">
        <v>1</v>
      </c>
      <c r="F7" s="15" t="s">
        <v>1</v>
      </c>
      <c r="G7" s="15" t="s">
        <v>1</v>
      </c>
    </row>
    <row r="8" spans="1:8" ht="20.100000000000001" customHeight="1">
      <c r="A8" s="22" t="s">
        <v>16</v>
      </c>
      <c r="B8" s="23" t="s">
        <v>30</v>
      </c>
      <c r="C8" s="24">
        <v>699900</v>
      </c>
      <c r="D8" s="24">
        <v>37750</v>
      </c>
      <c r="E8" s="24">
        <v>190440</v>
      </c>
      <c r="F8" s="24">
        <v>14060</v>
      </c>
      <c r="G8" s="24">
        <f t="shared" ref="G8:G15" si="0">SUM(C8:F8)</f>
        <v>942150</v>
      </c>
    </row>
    <row r="9" spans="1:8" ht="20.100000000000001" customHeight="1">
      <c r="A9" s="13" t="s">
        <v>17</v>
      </c>
      <c r="B9" s="14" t="s">
        <v>30</v>
      </c>
      <c r="C9" s="15">
        <v>660013</v>
      </c>
      <c r="D9" s="15">
        <v>41850</v>
      </c>
      <c r="E9" s="15">
        <v>190440</v>
      </c>
      <c r="F9" s="15">
        <v>14060</v>
      </c>
      <c r="G9" s="15">
        <v>906363</v>
      </c>
    </row>
    <row r="10" spans="1:8" ht="20.100000000000001" customHeight="1">
      <c r="A10" s="22" t="s">
        <v>18</v>
      </c>
      <c r="B10" s="23" t="s">
        <v>31</v>
      </c>
      <c r="C10" s="24">
        <v>394160</v>
      </c>
      <c r="D10" s="24">
        <v>19460</v>
      </c>
      <c r="E10" s="24">
        <v>35428</v>
      </c>
      <c r="F10" s="24">
        <v>11990</v>
      </c>
      <c r="G10" s="24">
        <f t="shared" si="0"/>
        <v>461038</v>
      </c>
    </row>
    <row r="11" spans="1:8" ht="20.100000000000001" customHeight="1">
      <c r="A11" s="13" t="s">
        <v>28</v>
      </c>
      <c r="B11" s="14" t="s">
        <v>31</v>
      </c>
      <c r="C11" s="15">
        <v>378160</v>
      </c>
      <c r="D11" s="15">
        <v>20370</v>
      </c>
      <c r="E11" s="15">
        <v>35428</v>
      </c>
      <c r="F11" s="15">
        <v>11990</v>
      </c>
      <c r="G11" s="15">
        <v>445948</v>
      </c>
    </row>
    <row r="12" spans="1:8" ht="20.100000000000001" customHeight="1">
      <c r="A12" s="22" t="s">
        <v>26</v>
      </c>
      <c r="B12" s="23" t="s">
        <v>31</v>
      </c>
      <c r="C12" s="24">
        <v>312100</v>
      </c>
      <c r="D12" s="24">
        <v>19000</v>
      </c>
      <c r="E12" s="24">
        <v>38928</v>
      </c>
      <c r="F12" s="24">
        <v>10446</v>
      </c>
      <c r="G12" s="24">
        <f>SUM(C12:F12)</f>
        <v>380474</v>
      </c>
    </row>
    <row r="13" spans="1:8" ht="20.100000000000001" customHeight="1">
      <c r="A13" s="13" t="s">
        <v>9</v>
      </c>
      <c r="B13" s="14" t="s">
        <v>32</v>
      </c>
      <c r="C13" s="15">
        <v>274493</v>
      </c>
      <c r="D13" s="15">
        <v>19010</v>
      </c>
      <c r="E13" s="15">
        <v>32982</v>
      </c>
      <c r="F13" s="15">
        <v>9205</v>
      </c>
      <c r="G13" s="15">
        <f t="shared" si="0"/>
        <v>335690</v>
      </c>
    </row>
    <row r="14" spans="1:8" ht="20.100000000000001" customHeight="1">
      <c r="A14" s="22" t="s">
        <v>14</v>
      </c>
      <c r="B14" s="23" t="s">
        <v>32</v>
      </c>
      <c r="C14" s="24">
        <v>247900</v>
      </c>
      <c r="D14" s="24">
        <v>24580</v>
      </c>
      <c r="E14" s="24">
        <v>33619</v>
      </c>
      <c r="F14" s="24">
        <v>8698</v>
      </c>
      <c r="G14" s="24">
        <f t="shared" si="0"/>
        <v>314797</v>
      </c>
    </row>
    <row r="15" spans="1:8" ht="20.100000000000001" customHeight="1">
      <c r="A15" s="16" t="s">
        <v>8</v>
      </c>
      <c r="B15" s="17" t="s">
        <v>33</v>
      </c>
      <c r="C15" s="18">
        <v>209866</v>
      </c>
      <c r="D15" s="18">
        <v>19500</v>
      </c>
      <c r="E15" s="18">
        <v>26590</v>
      </c>
      <c r="F15" s="18">
        <v>7718</v>
      </c>
      <c r="G15" s="18">
        <f t="shared" si="0"/>
        <v>263674</v>
      </c>
      <c r="H15" s="8"/>
    </row>
    <row r="16" spans="1:8" ht="82.9" customHeight="1">
      <c r="A16" s="5" t="s">
        <v>13</v>
      </c>
      <c r="B16" s="26"/>
      <c r="C16" s="27"/>
      <c r="D16" s="27"/>
      <c r="E16" s="27"/>
      <c r="F16" s="27"/>
      <c r="G16" s="27"/>
      <c r="H16" s="8"/>
    </row>
    <row r="17" spans="1:8" ht="20.100000000000001" customHeight="1">
      <c r="A17" s="19" t="s">
        <v>19</v>
      </c>
      <c r="B17" s="20" t="s">
        <v>20</v>
      </c>
      <c r="C17" s="21">
        <v>1529000</v>
      </c>
      <c r="D17" s="21" t="s">
        <v>1</v>
      </c>
      <c r="E17" s="21" t="s">
        <v>1</v>
      </c>
      <c r="F17" s="21" t="s">
        <v>1</v>
      </c>
      <c r="G17" s="21" t="s">
        <v>1</v>
      </c>
      <c r="H17" s="8"/>
    </row>
    <row r="18" spans="1:8" ht="20.100000000000001" customHeight="1">
      <c r="A18" s="16" t="s">
        <v>21</v>
      </c>
      <c r="B18" s="17" t="s">
        <v>15</v>
      </c>
      <c r="C18" s="18">
        <v>269100</v>
      </c>
      <c r="D18" s="18">
        <v>20800</v>
      </c>
      <c r="E18" s="18">
        <v>24931</v>
      </c>
      <c r="F18" s="18">
        <v>9198</v>
      </c>
      <c r="G18" s="18">
        <f>SUM(C18:F18)</f>
        <v>324029</v>
      </c>
      <c r="H18" s="8"/>
    </row>
    <row r="19" spans="1:8" ht="20.100000000000001" customHeight="1">
      <c r="A19" s="25"/>
      <c r="B19" s="26"/>
      <c r="C19" s="27"/>
      <c r="D19" s="27"/>
      <c r="E19" s="27"/>
      <c r="F19" s="27"/>
      <c r="G19" s="27"/>
      <c r="H19" s="8"/>
    </row>
    <row r="20" spans="1:8">
      <c r="A20" s="11" t="s">
        <v>27</v>
      </c>
    </row>
    <row r="21" spans="1:8">
      <c r="A21" s="11" t="s">
        <v>22</v>
      </c>
    </row>
    <row r="22" spans="1:8">
      <c r="A22" s="11" t="s">
        <v>23</v>
      </c>
    </row>
    <row r="23" spans="1:8">
      <c r="A23" s="11" t="s">
        <v>25</v>
      </c>
    </row>
    <row r="24" spans="1:8">
      <c r="A24" s="9" t="s">
        <v>24</v>
      </c>
    </row>
  </sheetData>
  <mergeCells count="1">
    <mergeCell ref="B2:G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9" fitToWidth="0" orientation="landscape" r:id="rId1"/>
  <headerFooter alignWithMargins="0"/>
  <colBreaks count="1" manualBreakCount="1">
    <brk id="7" max="1048575" man="1"/>
  </colBreaks>
  <drawing r:id="rId2"/>
  <extLst>
    <ext xmlns:mx="http://schemas.microsoft.com/office/mac/excel/2008/main" uri="{64002731-A6B0-56B0-2670-7721B7C09600}">
      <mx:PLV Mode="0" OnePage="0" WScale="10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LAGOON</vt:lpstr>
      <vt:lpstr>LAGOON!Nyomtatási_terület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Tamás</cp:lastModifiedBy>
  <cp:lastPrinted>2017-04-26T11:13:43Z</cp:lastPrinted>
  <dcterms:created xsi:type="dcterms:W3CDTF">2000-02-18T11:11:20Z</dcterms:created>
  <dcterms:modified xsi:type="dcterms:W3CDTF">2017-04-26T11:14:34Z</dcterms:modified>
</cp:coreProperties>
</file>