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1065" yWindow="1515" windowWidth="19440" windowHeight="12240" tabRatio="532"/>
  </bookViews>
  <sheets>
    <sheet name="JEANNEAU" sheetId="15" r:id="rId1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2" i="15"/>
  <c r="I6"/>
  <c r="I7"/>
  <c r="I10"/>
  <c r="I11"/>
  <c r="I13"/>
  <c r="I15"/>
</calcChain>
</file>

<file path=xl/sharedStrings.xml><?xml version="1.0" encoding="utf-8"?>
<sst xmlns="http://schemas.openxmlformats.org/spreadsheetml/2006/main" count="42" uniqueCount="37">
  <si>
    <t>CABINS</t>
  </si>
  <si>
    <t>ENGINE</t>
  </si>
  <si>
    <t>STANDARD
BOAT</t>
    <phoneticPr fontId="7" type="noConversion"/>
  </si>
  <si>
    <t>YANMAR 21hp</t>
  </si>
  <si>
    <t>TRIM
LEVEL *</t>
  </si>
  <si>
    <t>JEANNEAU</t>
    <phoneticPr fontId="7" type="noConversion"/>
  </si>
  <si>
    <t>SUN ODYSSEY</t>
    <phoneticPr fontId="7" type="noConversion"/>
  </si>
  <si>
    <t>5+1</t>
    <phoneticPr fontId="7" type="noConversion"/>
  </si>
  <si>
    <t>ADDITIONAL
EQUIPMENT</t>
  </si>
  <si>
    <t>TRANSPORTATION 
TO THE SOUTH
OF FRANCE</t>
  </si>
  <si>
    <t>TOTAL
PRICE</t>
  </si>
  <si>
    <t>4+1</t>
  </si>
  <si>
    <t>YANMAR 75hp</t>
  </si>
  <si>
    <t>Sun Odyssey 50DS</t>
  </si>
  <si>
    <t>SUN ODYSSEY Deck Saloon</t>
  </si>
  <si>
    <t>INSTALATION
OF EQUIPMENT,
ANTIFOULING,
PREPARATION</t>
  </si>
  <si>
    <t>YANMAR 29hp</t>
  </si>
  <si>
    <t>Sun Odyssey 44DS</t>
  </si>
  <si>
    <t>Sun Odyssey 41DS</t>
  </si>
  <si>
    <t>Sun Odyssey 349</t>
  </si>
  <si>
    <t>YANMAR 110hp</t>
  </si>
  <si>
    <t>Jeanneau 54</t>
  </si>
  <si>
    <t>VOLVO 150hp</t>
  </si>
  <si>
    <t>Sun Odyssey 519</t>
  </si>
  <si>
    <t>Sun Odyssey 479</t>
  </si>
  <si>
    <t>Sun Odyssey 449</t>
  </si>
  <si>
    <t>Sun Odyssey 419</t>
  </si>
  <si>
    <t>Sun Odyssey 389</t>
  </si>
  <si>
    <t>Sun Odyssey 519, 479,  449, 419, 389, 349 are also available in Performance Version</t>
  </si>
  <si>
    <t>YANMAR 57hp</t>
  </si>
  <si>
    <t>YANMAR 45hp</t>
  </si>
  <si>
    <r>
      <t xml:space="preserve">JEANNEAU YACHTS
</t>
    </r>
    <r>
      <rPr>
        <b/>
        <sz val="14"/>
        <color rgb="FF0070C0"/>
        <rFont val="Arial"/>
        <family val="2"/>
        <charset val="238"/>
      </rPr>
      <t>Charterkész árak a hajóhasznosítási programokhoz</t>
    </r>
    <r>
      <rPr>
        <b/>
        <sz val="14"/>
        <rFont val="Arial"/>
        <family val="2"/>
      </rPr>
      <t xml:space="preserve">
2016-2017</t>
    </r>
  </si>
  <si>
    <t>200.600</t>
  </si>
  <si>
    <t>Jeanneau 58</t>
  </si>
  <si>
    <t>Jeanneau 51</t>
  </si>
  <si>
    <t>YANMAR 80hp</t>
  </si>
  <si>
    <t>* "Charter" Trim Level on all yachts, except on Jeanneau 51, 54, 58 &amp; Sun Odyssey Deck Saloon, that is "Premiere"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</si>
</sst>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4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2"/>
      <name val="Arial"/>
    </font>
    <font>
      <sz val="10"/>
      <name val="Arial Narrow"/>
      <family val="2"/>
    </font>
    <font>
      <b/>
      <sz val="10"/>
      <name val="Arial"/>
    </font>
    <font>
      <sz val="8"/>
      <name val="Verdana"/>
    </font>
    <font>
      <b/>
      <sz val="12"/>
      <color indexed="9"/>
      <name val="Arial Narrow"/>
    </font>
    <font>
      <b/>
      <sz val="12"/>
      <color indexed="8"/>
      <name val="Arial Narrow"/>
      <family val="2"/>
    </font>
    <font>
      <b/>
      <sz val="10"/>
      <name val="Arial"/>
      <family val="2"/>
      <charset val="161"/>
    </font>
    <font>
      <b/>
      <sz val="14"/>
      <color rgb="FF0070C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Alignment="1">
      <alignment horizontal="left" inden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indent="1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0" fontId="3" fillId="0" borderId="3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inden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indent="1"/>
    </xf>
    <xf numFmtId="0" fontId="9" fillId="0" borderId="2" xfId="0" applyFont="1" applyFill="1" applyBorder="1" applyAlignment="1">
      <alignment horizontal="left" vertical="center" indent="1"/>
    </xf>
    <xf numFmtId="0" fontId="9" fillId="2" borderId="4" xfId="0" applyFont="1" applyFill="1" applyBorder="1" applyAlignment="1">
      <alignment horizontal="left" vertical="center" indent="1"/>
    </xf>
    <xf numFmtId="0" fontId="9" fillId="2" borderId="4" xfId="0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indent="1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1630680</xdr:colOff>
      <xdr:row>1</xdr:row>
      <xdr:rowOff>198120</xdr:rowOff>
    </xdr:to>
    <xdr:pic>
      <xdr:nvPicPr>
        <xdr:cNvPr id="9236" name="Picture 2" descr="Logo Jeanneau 2010 RVB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0680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="75" zoomScaleNormal="75" zoomScalePageLayoutView="75" workbookViewId="0">
      <selection activeCell="J5" sqref="J5"/>
    </sheetView>
  </sheetViews>
  <sheetFormatPr defaultColWidth="11.42578125" defaultRowHeight="12.75"/>
  <cols>
    <col min="1" max="1" width="32.42578125" customWidth="1"/>
    <col min="2" max="2" width="10.7109375" customWidth="1"/>
    <col min="3" max="3" width="22.42578125" customWidth="1"/>
    <col min="4" max="4" width="12.28515625" customWidth="1"/>
    <col min="5" max="5" width="9.42578125" customWidth="1"/>
    <col min="6" max="6" width="13.28515625" customWidth="1"/>
    <col min="7" max="7" width="15.28515625" customWidth="1"/>
    <col min="8" max="9" width="13.7109375" customWidth="1"/>
    <col min="10" max="10" width="10.85546875" customWidth="1"/>
  </cols>
  <sheetData>
    <row r="1" spans="1:10" ht="63" customHeight="1">
      <c r="B1" s="50" t="s">
        <v>31</v>
      </c>
      <c r="C1" s="51"/>
      <c r="D1" s="51"/>
      <c r="E1" s="51"/>
      <c r="F1" s="51"/>
      <c r="G1" s="51"/>
      <c r="H1" s="51"/>
      <c r="I1" s="52"/>
    </row>
    <row r="2" spans="1:10" ht="17.100000000000001" customHeight="1">
      <c r="B2" s="10"/>
      <c r="C2" s="10"/>
      <c r="D2" s="10"/>
      <c r="E2" s="10"/>
      <c r="F2" s="10"/>
      <c r="G2" s="10"/>
      <c r="H2" s="10"/>
      <c r="I2" s="10"/>
      <c r="J2" s="10"/>
    </row>
    <row r="3" spans="1:10" ht="17.100000000000001" customHeight="1">
      <c r="A3" s="9"/>
      <c r="B3" s="10"/>
      <c r="C3" s="10"/>
      <c r="D3" s="10"/>
      <c r="E3" s="10"/>
      <c r="F3" s="10"/>
      <c r="G3" s="10"/>
      <c r="H3" s="10"/>
      <c r="I3" s="10"/>
      <c r="J3" s="10"/>
    </row>
    <row r="4" spans="1:10" ht="6.75" customHeight="1">
      <c r="B4" s="11"/>
      <c r="C4" s="11"/>
      <c r="D4" s="11"/>
      <c r="E4" s="11"/>
      <c r="F4" s="11"/>
      <c r="G4" s="11"/>
      <c r="H4" s="11"/>
      <c r="I4" s="11"/>
      <c r="J4" s="11"/>
    </row>
    <row r="5" spans="1:10" ht="57" customHeight="1">
      <c r="A5" s="2" t="s">
        <v>5</v>
      </c>
      <c r="B5" s="4" t="s">
        <v>0</v>
      </c>
      <c r="C5" s="3" t="s">
        <v>1</v>
      </c>
      <c r="D5" s="4" t="s">
        <v>2</v>
      </c>
      <c r="E5" s="4" t="s">
        <v>4</v>
      </c>
      <c r="F5" s="4" t="s">
        <v>8</v>
      </c>
      <c r="G5" s="4" t="s">
        <v>9</v>
      </c>
      <c r="H5" s="4" t="s">
        <v>15</v>
      </c>
      <c r="I5" s="4" t="s">
        <v>10</v>
      </c>
    </row>
    <row r="6" spans="1:10" s="11" customFormat="1" ht="20.100000000000001" customHeight="1">
      <c r="A6" s="31" t="s">
        <v>33</v>
      </c>
      <c r="B6" s="38" t="s">
        <v>11</v>
      </c>
      <c r="C6" s="32" t="s">
        <v>22</v>
      </c>
      <c r="D6" s="33">
        <v>513290</v>
      </c>
      <c r="E6" s="33">
        <v>27400</v>
      </c>
      <c r="F6" s="33">
        <v>90485</v>
      </c>
      <c r="G6" s="33">
        <v>15225</v>
      </c>
      <c r="H6" s="33">
        <v>12500</v>
      </c>
      <c r="I6" s="33">
        <f>SUM(D6:H6)</f>
        <v>658900</v>
      </c>
    </row>
    <row r="7" spans="1:10" ht="20.100000000000001" customHeight="1">
      <c r="A7" s="15" t="s">
        <v>21</v>
      </c>
      <c r="B7" s="23" t="s">
        <v>7</v>
      </c>
      <c r="C7" s="16" t="s">
        <v>20</v>
      </c>
      <c r="D7" s="17">
        <v>358890</v>
      </c>
      <c r="E7" s="17">
        <v>15900</v>
      </c>
      <c r="F7" s="17">
        <v>58418</v>
      </c>
      <c r="G7" s="17">
        <v>13950</v>
      </c>
      <c r="H7" s="17">
        <v>10800</v>
      </c>
      <c r="I7" s="17">
        <f>SUM(D7:H7)</f>
        <v>457958</v>
      </c>
    </row>
    <row r="8" spans="1:10" ht="20.100000000000001" customHeight="1">
      <c r="A8" s="5" t="s">
        <v>34</v>
      </c>
      <c r="B8" s="46">
        <v>3</v>
      </c>
      <c r="C8" s="47" t="s">
        <v>35</v>
      </c>
      <c r="D8" s="48">
        <v>276700</v>
      </c>
      <c r="E8" s="48">
        <v>12570</v>
      </c>
      <c r="F8" s="48">
        <v>51000</v>
      </c>
      <c r="G8" s="48">
        <v>12500</v>
      </c>
      <c r="H8" s="48">
        <v>10200</v>
      </c>
      <c r="I8" s="49">
        <v>362970</v>
      </c>
    </row>
    <row r="9" spans="1:10" ht="20.100000000000001" customHeight="1">
      <c r="A9" s="18" t="s">
        <v>6</v>
      </c>
      <c r="B9" s="26"/>
      <c r="C9" s="27"/>
      <c r="D9" s="28"/>
      <c r="E9" s="28"/>
      <c r="F9" s="28"/>
      <c r="G9" s="28"/>
      <c r="H9" s="28"/>
      <c r="I9" s="29"/>
    </row>
    <row r="10" spans="1:10" s="11" customFormat="1" ht="20.100000000000001" customHeight="1">
      <c r="A10" s="31" t="s">
        <v>23</v>
      </c>
      <c r="B10" s="39" t="s">
        <v>7</v>
      </c>
      <c r="C10" s="32" t="s">
        <v>35</v>
      </c>
      <c r="D10" s="33">
        <v>272800</v>
      </c>
      <c r="E10" s="33">
        <v>12360</v>
      </c>
      <c r="F10" s="33">
        <v>34070</v>
      </c>
      <c r="G10" s="33">
        <v>12550</v>
      </c>
      <c r="H10" s="33">
        <v>10200</v>
      </c>
      <c r="I10" s="33">
        <f t="shared" ref="I10:I15" si="0">SUM(D10:H10)</f>
        <v>341980</v>
      </c>
    </row>
    <row r="11" spans="1:10" ht="20.100000000000001" customHeight="1">
      <c r="A11" s="5" t="s">
        <v>24</v>
      </c>
      <c r="B11" s="6">
        <v>4</v>
      </c>
      <c r="C11" s="6" t="s">
        <v>29</v>
      </c>
      <c r="D11" s="7">
        <v>220600</v>
      </c>
      <c r="E11" s="7">
        <v>12680</v>
      </c>
      <c r="F11" s="7">
        <v>33330</v>
      </c>
      <c r="G11" s="7">
        <v>7325</v>
      </c>
      <c r="H11" s="7">
        <v>9500</v>
      </c>
      <c r="I11" s="7">
        <f t="shared" si="0"/>
        <v>283435</v>
      </c>
    </row>
    <row r="12" spans="1:10" s="11" customFormat="1" ht="19.899999999999999" customHeight="1">
      <c r="A12" s="40" t="s">
        <v>25</v>
      </c>
      <c r="B12" s="13">
        <v>4</v>
      </c>
      <c r="C12" s="34" t="s">
        <v>29</v>
      </c>
      <c r="D12" s="14">
        <v>178900</v>
      </c>
      <c r="E12" s="14">
        <v>8890</v>
      </c>
      <c r="F12" s="14">
        <v>29495</v>
      </c>
      <c r="G12" s="14">
        <v>6650</v>
      </c>
      <c r="H12" s="14">
        <v>9000</v>
      </c>
      <c r="I12" s="14">
        <f t="shared" si="0"/>
        <v>232935</v>
      </c>
    </row>
    <row r="13" spans="1:10" s="11" customFormat="1" ht="20.100000000000001" customHeight="1">
      <c r="A13" s="5" t="s">
        <v>26</v>
      </c>
      <c r="B13" s="8">
        <v>3</v>
      </c>
      <c r="C13" s="6" t="s">
        <v>30</v>
      </c>
      <c r="D13" s="30">
        <v>156000</v>
      </c>
      <c r="E13" s="7">
        <v>12430</v>
      </c>
      <c r="F13" s="7">
        <v>28970</v>
      </c>
      <c r="G13" s="7">
        <v>6200</v>
      </c>
      <c r="H13" s="7">
        <v>7850</v>
      </c>
      <c r="I13" s="7">
        <f t="shared" si="0"/>
        <v>211450</v>
      </c>
    </row>
    <row r="14" spans="1:10" s="11" customFormat="1" ht="20.100000000000001" customHeight="1">
      <c r="A14" s="41" t="s">
        <v>27</v>
      </c>
      <c r="B14" s="35">
        <v>3</v>
      </c>
      <c r="C14" s="35" t="s">
        <v>16</v>
      </c>
      <c r="D14" s="14">
        <v>122000</v>
      </c>
      <c r="E14" s="36">
        <v>8000</v>
      </c>
      <c r="F14" s="36">
        <v>30905</v>
      </c>
      <c r="G14" s="36">
        <v>6200</v>
      </c>
      <c r="H14" s="36">
        <v>7140</v>
      </c>
      <c r="I14" s="36">
        <v>174245</v>
      </c>
    </row>
    <row r="15" spans="1:10" s="11" customFormat="1" ht="20.100000000000001" customHeight="1">
      <c r="A15" s="42" t="s">
        <v>19</v>
      </c>
      <c r="B15" s="16">
        <v>2.2999999999999998</v>
      </c>
      <c r="C15" s="43" t="s">
        <v>3</v>
      </c>
      <c r="D15" s="17">
        <v>85000</v>
      </c>
      <c r="E15" s="44">
        <v>8530</v>
      </c>
      <c r="F15" s="44">
        <v>30035</v>
      </c>
      <c r="G15" s="44">
        <v>5925</v>
      </c>
      <c r="H15" s="44">
        <v>7100</v>
      </c>
      <c r="I15" s="44">
        <f t="shared" si="0"/>
        <v>136590</v>
      </c>
    </row>
    <row r="16" spans="1:10" ht="20.100000000000001" customHeight="1">
      <c r="A16" s="18" t="s">
        <v>14</v>
      </c>
      <c r="B16" s="19"/>
      <c r="C16" s="20"/>
      <c r="D16" s="21"/>
      <c r="E16" s="21"/>
      <c r="F16" s="21"/>
      <c r="G16" s="21"/>
      <c r="H16" s="21"/>
      <c r="I16" s="22"/>
    </row>
    <row r="17" spans="1:9" s="11" customFormat="1" ht="20.100000000000001" customHeight="1">
      <c r="A17" s="31" t="s">
        <v>13</v>
      </c>
      <c r="B17" s="32">
        <v>4</v>
      </c>
      <c r="C17" s="32" t="s">
        <v>12</v>
      </c>
      <c r="D17" s="33">
        <v>239510</v>
      </c>
      <c r="E17" s="33">
        <v>5410</v>
      </c>
      <c r="F17" s="33"/>
      <c r="G17" s="33"/>
      <c r="H17" s="33"/>
      <c r="I17" s="33"/>
    </row>
    <row r="18" spans="1:9" ht="20.100000000000001" customHeight="1">
      <c r="A18" s="5" t="s">
        <v>17</v>
      </c>
      <c r="B18" s="6">
        <v>3</v>
      </c>
      <c r="C18" s="6" t="s">
        <v>29</v>
      </c>
      <c r="D18" s="7" t="s">
        <v>32</v>
      </c>
      <c r="E18" s="7">
        <v>6900</v>
      </c>
      <c r="F18" s="7"/>
      <c r="G18" s="7"/>
      <c r="H18" s="7"/>
      <c r="I18" s="7"/>
    </row>
    <row r="19" spans="1:9" s="11" customFormat="1" ht="20.100000000000001" customHeight="1">
      <c r="A19" s="37" t="s">
        <v>18</v>
      </c>
      <c r="B19" s="24">
        <v>2</v>
      </c>
      <c r="C19" s="24" t="s">
        <v>30</v>
      </c>
      <c r="D19" s="25">
        <v>178100</v>
      </c>
      <c r="E19" s="25">
        <v>7500</v>
      </c>
      <c r="F19" s="25"/>
      <c r="G19" s="25"/>
      <c r="H19" s="25"/>
      <c r="I19" s="25"/>
    </row>
    <row r="20" spans="1:9" ht="12" customHeight="1"/>
    <row r="21" spans="1:9" ht="20.100000000000001" customHeight="1">
      <c r="A21" s="12" t="s">
        <v>36</v>
      </c>
    </row>
    <row r="22" spans="1:9" ht="20.100000000000001" customHeight="1">
      <c r="A22" s="45" t="s">
        <v>28</v>
      </c>
    </row>
    <row r="23" spans="1:9">
      <c r="A23" s="1"/>
    </row>
  </sheetData>
  <mergeCells count="1">
    <mergeCell ref="B1:I1"/>
  </mergeCells>
  <phoneticPr fontId="7" type="noConversion"/>
  <pageMargins left="0.75000000000000011" right="0.75000000000000011" top="0.78740157480314965" bottom="0.78740157480314965" header="0.5" footer="0.5"/>
  <pageSetup paperSize="9" scale="92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JEANNEAU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Tamás</cp:lastModifiedBy>
  <cp:lastPrinted>2017-04-12T14:28:19Z</cp:lastPrinted>
  <dcterms:created xsi:type="dcterms:W3CDTF">2000-02-18T11:11:20Z</dcterms:created>
  <dcterms:modified xsi:type="dcterms:W3CDTF">2017-04-12T14:31:32Z</dcterms:modified>
</cp:coreProperties>
</file>